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Süreç Kartı" sheetId="1" r:id="rId1"/>
    <sheet name="Risk Analizi" sheetId="2" r:id="rId2"/>
  </sheets>
  <externalReferences>
    <externalReference r:id="rId5"/>
    <externalReference r:id="rId6"/>
    <externalReference r:id="rId7"/>
    <externalReference r:id="rId8"/>
  </externalReferences>
  <definedNames>
    <definedName name="_xlnm._FilterDatabase" localSheetId="1" hidden="1">'Risk Analizi'!$A$7:$S$8</definedName>
    <definedName name="DÖK">#REF!</definedName>
    <definedName name="Excel_BuiltIn_Print_Area_1_1">#REF!</definedName>
    <definedName name="Excel_BuiltIn_Print_Area_1_1_1">#REF!</definedName>
    <definedName name="oka">#REF!</definedName>
    <definedName name="_xlnm.Print_Titles" localSheetId="1">'Risk Analizi'!$1:$5</definedName>
  </definedNames>
  <calcPr fullCalcOnLoad="1"/>
</workbook>
</file>

<file path=xl/sharedStrings.xml><?xml version="1.0" encoding="utf-8"?>
<sst xmlns="http://schemas.openxmlformats.org/spreadsheetml/2006/main" count="101" uniqueCount="92">
  <si>
    <t>TEHLİKE TANIMLAMA</t>
  </si>
  <si>
    <t>MEVCUT DURUM</t>
  </si>
  <si>
    <t>RİSK ANALİZİ</t>
  </si>
  <si>
    <t>ALINACAK ÖNLEMLER</t>
  </si>
  <si>
    <t>ÖNLEM SONRASI ARTIK RİSK ANALİZİ</t>
  </si>
  <si>
    <t>No</t>
  </si>
  <si>
    <t>Olası Tehlikeler</t>
  </si>
  <si>
    <t>Tehlikeyi Gidermek, Etkisini Azaltmak İçin Var Olan Önlemler</t>
  </si>
  <si>
    <t>Tehlikenin Oluşması Durumundaki Olası Etkileri</t>
  </si>
  <si>
    <t>Olasılık</t>
  </si>
  <si>
    <t>Şiddet / Etki</t>
  </si>
  <si>
    <t>Risk</t>
  </si>
  <si>
    <t>Risk Ölçeği</t>
  </si>
  <si>
    <t>Tehlikeyi Gidermek, Etkisini Azaltmak İçin Alınacak Önlemler</t>
  </si>
  <si>
    <t>Sorumlu</t>
  </si>
  <si>
    <t>Termin</t>
  </si>
  <si>
    <t>Artık Risk Değerlendirmesi</t>
  </si>
  <si>
    <t>Tüm Tedbirlere Rağmen Tehlikenin Oluşması Durumunda Yapılacak Faaliyetler</t>
  </si>
  <si>
    <t>Faaliyet Adımı</t>
  </si>
  <si>
    <t xml:space="preserve">Şiddet </t>
  </si>
  <si>
    <t>Var Olan Önlemlerin Zaafları</t>
  </si>
  <si>
    <t>Süreç Adı</t>
  </si>
  <si>
    <t>Doküman No</t>
  </si>
  <si>
    <t>Yürürlük Tarihi</t>
  </si>
  <si>
    <t>Revizyon No</t>
  </si>
  <si>
    <t>Sayfa No</t>
  </si>
  <si>
    <t>Personel Dikkatsizliği</t>
  </si>
  <si>
    <t xml:space="preserve">AVANS VE MAHSUP İŞLEMLERİ
 RİSK ANALİZ FORMU
</t>
  </si>
  <si>
    <t>Avans ve Mahsup</t>
  </si>
  <si>
    <t>Avans ve Mahsup İşlemlerinin Mevzuata Belirlenen Sürede Kapatılamaması</t>
  </si>
  <si>
    <t>Avans İşleminin Ön Onayının Eksik Alınması</t>
  </si>
  <si>
    <t>Belirlenmiş Olan İşin Harcama Talimatının Belirlenen İş Gününde Yapılması</t>
  </si>
  <si>
    <t>Ödeme Aksaması</t>
  </si>
  <si>
    <t>Avans ve Mahsup İşlemlerinde Sınırlı Bütçe Göz Önünde Alınarak Önlemler Alınabilir.</t>
  </si>
  <si>
    <t>Birim Şefi</t>
  </si>
  <si>
    <t>Enstitü Sekreteri, Gerçekleştirme Görevlisi ve Harcama Yetkisili İle Koordinalı Bilgi Alışverişinde Bulunmak.</t>
  </si>
  <si>
    <t>İMİ.AVM.RA.05/F3</t>
  </si>
  <si>
    <t>AVANS VE MAHSUP SÜREÇ KARTI</t>
  </si>
  <si>
    <t>İMİ.AVM.SK.05/F1</t>
  </si>
  <si>
    <t>SÜREÇ TİPİ</t>
  </si>
  <si>
    <t xml:space="preserve">İdari Süreç  </t>
  </si>
  <si>
    <t>SÜREÇ ADI</t>
  </si>
  <si>
    <t>Avans ve Mahsup Süreci</t>
  </si>
  <si>
    <t>SÜREÇ SAHİBİ</t>
  </si>
  <si>
    <t>Mali İşler Şefi</t>
  </si>
  <si>
    <t>SÜREÇ KATILIMCILARI</t>
  </si>
  <si>
    <t>Birim Personeli</t>
  </si>
  <si>
    <t>ETKİLEŞİLEN SÜREÇLER</t>
  </si>
  <si>
    <t xml:space="preserve">Enstitü Sekreterliği </t>
  </si>
  <si>
    <t>İLGİLİ TARAF (TEDARİKÇİLER)</t>
  </si>
  <si>
    <t>SÜREÇ / FAALİYET ADIMLARI</t>
  </si>
  <si>
    <t>İLGİLİ TARAF (MÜŞTERİLER)</t>
  </si>
  <si>
    <t>SAĞLAYAN</t>
  </si>
  <si>
    <t>GİRDİLER</t>
  </si>
  <si>
    <t>KULLANICI</t>
  </si>
  <si>
    <t>ÇIKTILAR</t>
  </si>
  <si>
    <t xml:space="preserve">Kurum İçi Birimler/Kurum Dışı
Birimler/Kurumlar/Kuruluşl ar/Gerçek Kişiler
</t>
  </si>
  <si>
    <t xml:space="preserve">İhtiyaç Türüne Göre Talep
Yazıları
</t>
  </si>
  <si>
    <t>Avans ve Mahsup İşlemlerinin yürütülmesi</t>
  </si>
  <si>
    <t>İdari ve Akademik Personel</t>
  </si>
  <si>
    <t>Kamu Seyahat Kartı, Başkent Doğalgaz, Araç Muayene ve PTT Avans ve Mahsup Kayıtları.</t>
  </si>
  <si>
    <t>SÜREÇ KAYNAKLARI</t>
  </si>
  <si>
    <t>Kurum İçi Birimler/Kurum Dışı Birimler/Kuruluşlar/Gerçek Kişiler</t>
  </si>
  <si>
    <t xml:space="preserve">RİSK SEVİYESİ 
(High / Medium /
 Low / None)
</t>
  </si>
  <si>
    <t>İSG: M</t>
  </si>
  <si>
    <t>Çevre: N</t>
  </si>
  <si>
    <t xml:space="preserve">Finansal:H
</t>
  </si>
  <si>
    <t>Operasyonel: H</t>
  </si>
  <si>
    <t>Süreç: H</t>
  </si>
  <si>
    <t>PERFORMANS PARAMETRELERİ</t>
  </si>
  <si>
    <t>KRİTER</t>
  </si>
  <si>
    <t>ÖLÇÜM METODU</t>
  </si>
  <si>
    <t>PERİYODU</t>
  </si>
  <si>
    <t>ÖLÇÜMÜN VERİ KAYNAĞI</t>
  </si>
  <si>
    <t>RAPORLAMA YÖNTEMİ</t>
  </si>
  <si>
    <t>RAPORLAMA SORUMLUSU</t>
  </si>
  <si>
    <t>İYİLEŞTİRME SORUMLUSU</t>
  </si>
  <si>
    <t>HEDEF</t>
  </si>
  <si>
    <t>MEVCUT
DURUM</t>
  </si>
  <si>
    <t>Talebe Uygun Avansın ve Mahsup açılması</t>
  </si>
  <si>
    <t>Mahsup kayıtlarının izlenmesi</t>
  </si>
  <si>
    <t>İhtiyaca Göre Değişken</t>
  </si>
  <si>
    <t>Muhasebe</t>
  </si>
  <si>
    <t>(MYS)Yeni Harcama Yönetim Sistemi Üzerinden</t>
  </si>
  <si>
    <t>Memur</t>
  </si>
  <si>
    <t>Şef</t>
  </si>
  <si>
    <t>7 İş Günü İçerisinde Tamamlanması.</t>
  </si>
  <si>
    <t>Rektörlüğümüz Strateji ve Geliştirme Daire Başkanlığına verilen sürede tamamlanmıştır.</t>
  </si>
  <si>
    <t>Revizyon No/Tarih</t>
  </si>
  <si>
    <t>Hazırlayan</t>
  </si>
  <si>
    <t>Onaylayan</t>
  </si>
  <si>
    <t>Her Hakkı Saklıdır. İzinsiz Çoğaltılamaz.</t>
  </si>
</sst>
</file>

<file path=xl/styles.xml><?xml version="1.0" encoding="utf-8"?>
<styleSheet xmlns="http://schemas.openxmlformats.org/spreadsheetml/2006/main">
  <numFmts count="6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₺&quot;#,##0;\-&quot;₺&quot;#,##0"/>
    <numFmt numFmtId="173" formatCode="&quot;₺&quot;#,##0;[Red]\-&quot;₺&quot;#,##0"/>
    <numFmt numFmtId="174" formatCode="&quot;₺&quot;#,##0.00;\-&quot;₺&quot;#,##0.00"/>
    <numFmt numFmtId="175" formatCode="&quot;₺&quot;#,##0.00;[Red]\-&quot;₺&quot;#,##0.00"/>
    <numFmt numFmtId="176" formatCode="_-&quot;₺&quot;* #,##0_-;\-&quot;₺&quot;* #,##0_-;_-&quot;₺&quot;* &quot;-&quot;_-;_-@_-"/>
    <numFmt numFmtId="177" formatCode="_-* #,##0_-;\-* #,##0_-;_-* &quot;-&quot;_-;_-@_-"/>
    <numFmt numFmtId="178" formatCode="_-&quot;₺&quot;* #,##0.00_-;\-&quot;₺&quot;* #,##0.00_-;_-&quot;₺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0.000"/>
    <numFmt numFmtId="197" formatCode="mm/dd/yy"/>
    <numFmt numFmtId="198" formatCode="&quot;Fr.&quot;\ #,##0;&quot;Fr.&quot;\ \-#,##0"/>
    <numFmt numFmtId="199" formatCode="&quot;Fr.&quot;\ #,##0;[Red]&quot;Fr.&quot;\ \-#,##0"/>
    <numFmt numFmtId="200" formatCode="&quot;Fr.&quot;\ #,##0.00;&quot;Fr.&quot;\ \-#,##0.00"/>
    <numFmt numFmtId="201" formatCode="&quot;Fr.&quot;\ #,##0.00;[Red]&quot;Fr.&quot;\ \-#,##0.00"/>
    <numFmt numFmtId="202" formatCode="_ &quot;Fr.&quot;\ * #,##0_ ;_ &quot;Fr.&quot;\ * \-#,##0_ ;_ &quot;Fr.&quot;\ * &quot;-&quot;_ ;_ @_ "/>
    <numFmt numFmtId="203" formatCode="_ * #,##0_ ;_ * \-#,##0_ ;_ * &quot;-&quot;_ ;_ @_ "/>
    <numFmt numFmtId="204" formatCode="_ &quot;Fr.&quot;\ * #,##0.00_ ;_ &quot;Fr.&quot;\ * \-#,##0.00_ ;_ &quot;Fr.&quot;\ * &quot;-&quot;??_ ;_ @_ "/>
    <numFmt numFmtId="205" formatCode="_ * #,##0.00_ ;_ * \-#,##0.00_ ;_ * &quot;-&quot;??_ ;_ @_ "/>
    <numFmt numFmtId="206" formatCode="#,##0&quot;TL&quot;;\-#,##0&quot;TL&quot;"/>
    <numFmt numFmtId="207" formatCode="#,##0&quot;TL&quot;;[Red]\-#,##0&quot;TL&quot;"/>
    <numFmt numFmtId="208" formatCode="#,##0.00&quot;TL&quot;;\-#,##0.00&quot;TL&quot;"/>
    <numFmt numFmtId="209" formatCode="#,##0.00&quot;TL&quot;;[Red]\-#,##0.00&quot;TL&quot;"/>
    <numFmt numFmtId="210" formatCode="_-* #,##0&quot;TL&quot;_-;\-* #,##0&quot;TL&quot;_-;_-* &quot;-&quot;&quot;TL&quot;_-;_-@_-"/>
    <numFmt numFmtId="211" formatCode="_-* #,##0_T_L_-;\-* #,##0_T_L_-;_-* &quot;-&quot;_T_L_-;_-@_-"/>
    <numFmt numFmtId="212" formatCode="_-* #,##0.00&quot;TL&quot;_-;\-* #,##0.00&quot;TL&quot;_-;_-* &quot;-&quot;??&quot;TL&quot;_-;_-@_-"/>
    <numFmt numFmtId="213" formatCode="_-* #,##0.00_T_L_-;\-* #,##0.00_T_L_-;_-* &quot;-&quot;??_T_L_-;_-@_-"/>
    <numFmt numFmtId="214" formatCode="[$-41F]dd\ mmmm\ yyyy\ dddd"/>
    <numFmt numFmtId="215" formatCode="dd/mm/yy;@"/>
    <numFmt numFmtId="216" formatCode="&quot;Evet&quot;;&quot;Evet&quot;;&quot;Hayır&quot;"/>
    <numFmt numFmtId="217" formatCode="&quot;Doğru&quot;;&quot;Doğru&quot;;&quot;Yanlış&quot;"/>
    <numFmt numFmtId="218" formatCode="&quot;Açık&quot;;&quot;Açık&quot;;&quot;Kapalı&quot;"/>
    <numFmt numFmtId="219" formatCode="[$€-2]\ #,##0.00_);[Red]\([$€-2]\ #,##0.00\)"/>
  </numFmts>
  <fonts count="6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6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10"/>
      <name val="Arial Tur"/>
      <family val="0"/>
    </font>
    <font>
      <sz val="6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i/>
      <sz val="12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2"/>
      <color indexed="9"/>
      <name val="Times New Roman"/>
      <family val="1"/>
    </font>
    <font>
      <b/>
      <sz val="2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20"/>
      <color theme="1"/>
      <name val="Arial"/>
      <family val="2"/>
    </font>
    <font>
      <b/>
      <sz val="12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15000000596046448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50" fillId="20" borderId="5" applyNumberFormat="0" applyAlignment="0" applyProtection="0"/>
    <xf numFmtId="0" fontId="51" fillId="21" borderId="6" applyNumberFormat="0" applyAlignment="0" applyProtection="0"/>
    <xf numFmtId="0" fontId="52" fillId="20" borderId="6" applyNumberFormat="0" applyAlignment="0" applyProtection="0"/>
    <xf numFmtId="0" fontId="53" fillId="22" borderId="7" applyNumberFormat="0" applyAlignment="0" applyProtection="0"/>
    <xf numFmtId="0" fontId="54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24" borderId="0" applyNumberFormat="0" applyBorder="0" applyAlignment="0" applyProtection="0"/>
    <xf numFmtId="0" fontId="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56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7" fillId="0" borderId="0" xfId="56" applyFont="1" applyFill="1" applyBorder="1" applyAlignment="1">
      <alignment horizontal="left" vertical="center"/>
      <protection/>
    </xf>
    <xf numFmtId="0" fontId="6" fillId="0" borderId="10" xfId="57" applyFont="1" applyFill="1" applyBorder="1" applyAlignment="1">
      <alignment vertical="center" wrapText="1"/>
      <protection/>
    </xf>
    <xf numFmtId="0" fontId="5" fillId="0" borderId="0" xfId="56" applyFont="1" applyFill="1" applyBorder="1" applyAlignment="1">
      <alignment horizontal="left" vertical="center"/>
      <protection/>
    </xf>
    <xf numFmtId="0" fontId="8" fillId="0" borderId="10" xfId="56" applyFont="1" applyFill="1" applyBorder="1" applyAlignment="1">
      <alignment horizontal="center" vertical="center"/>
      <protection/>
    </xf>
    <xf numFmtId="0" fontId="8" fillId="0" borderId="10" xfId="56" applyFont="1" applyFill="1" applyBorder="1" applyAlignment="1">
      <alignment horizontal="center" vertical="center" wrapText="1"/>
      <protection/>
    </xf>
    <xf numFmtId="0" fontId="8" fillId="0" borderId="10" xfId="56" applyFont="1" applyBorder="1" applyAlignment="1">
      <alignment horizontal="center" vertical="center"/>
      <protection/>
    </xf>
    <xf numFmtId="0" fontId="8" fillId="0" borderId="10" xfId="56" applyFont="1" applyBorder="1" applyAlignment="1">
      <alignment horizontal="center" vertical="center" textRotation="90"/>
      <protection/>
    </xf>
    <xf numFmtId="215" fontId="8" fillId="0" borderId="10" xfId="56" applyNumberFormat="1" applyFont="1" applyFill="1" applyBorder="1" applyAlignment="1">
      <alignment horizontal="center" vertical="center"/>
      <protection/>
    </xf>
    <xf numFmtId="0" fontId="8" fillId="0" borderId="0" xfId="53" applyFont="1" applyFill="1" applyBorder="1" applyAlignment="1">
      <alignment horizontal="left" vertical="center"/>
      <protection/>
    </xf>
    <xf numFmtId="0" fontId="8" fillId="0" borderId="0" xfId="56" applyFont="1" applyFill="1" applyBorder="1" applyAlignment="1">
      <alignment horizontal="left" vertical="center"/>
      <protection/>
    </xf>
    <xf numFmtId="0" fontId="7" fillId="0" borderId="0" xfId="56" applyFont="1" applyFill="1" applyBorder="1" applyAlignment="1">
      <alignment horizontal="left" vertical="center" wrapText="1"/>
      <protection/>
    </xf>
    <xf numFmtId="0" fontId="7" fillId="0" borderId="0" xfId="56" applyFont="1" applyFill="1" applyBorder="1" applyAlignment="1">
      <alignment horizontal="center" vertical="center"/>
      <protection/>
    </xf>
    <xf numFmtId="215" fontId="10" fillId="0" borderId="0" xfId="56" applyNumberFormat="1" applyFont="1" applyFill="1" applyBorder="1" applyAlignment="1">
      <alignment horizontal="left" vertical="center"/>
      <protection/>
    </xf>
    <xf numFmtId="0" fontId="11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horizontal="left" wrapText="1"/>
    </xf>
    <xf numFmtId="14" fontId="12" fillId="0" borderId="10" xfId="0" applyNumberFormat="1" applyFont="1" applyBorder="1" applyAlignment="1">
      <alignment horizontal="left" wrapText="1"/>
    </xf>
    <xf numFmtId="0" fontId="6" fillId="0" borderId="10" xfId="56" applyFont="1" applyFill="1" applyBorder="1" applyAlignment="1">
      <alignment horizontal="center" vertical="center" wrapText="1"/>
      <protection/>
    </xf>
    <xf numFmtId="0" fontId="6" fillId="0" borderId="10" xfId="56" applyFont="1" applyFill="1" applyBorder="1" applyAlignment="1">
      <alignment horizontal="center" vertical="center" textRotation="90" wrapText="1"/>
      <protection/>
    </xf>
    <xf numFmtId="215" fontId="6" fillId="0" borderId="10" xfId="56" applyNumberFormat="1" applyFont="1" applyFill="1" applyBorder="1" applyAlignment="1">
      <alignment horizontal="center" vertical="center" wrapText="1"/>
      <protection/>
    </xf>
    <xf numFmtId="0" fontId="6" fillId="0" borderId="11" xfId="56" applyFont="1" applyFill="1" applyBorder="1" applyAlignment="1">
      <alignment horizontal="center" vertical="center" wrapText="1"/>
      <protection/>
    </xf>
    <xf numFmtId="0" fontId="13" fillId="0" borderId="10" xfId="0" applyFont="1" applyBorder="1" applyAlignment="1">
      <alignment horizontal="left" vertical="center" wrapText="1" indent="1"/>
    </xf>
    <xf numFmtId="0" fontId="14" fillId="0" borderId="10" xfId="0" applyFont="1" applyBorder="1" applyAlignment="1">
      <alignment horizontal="left" vertical="center"/>
    </xf>
    <xf numFmtId="0" fontId="59" fillId="0" borderId="0" xfId="0" applyFont="1" applyAlignment="1">
      <alignment vertical="center"/>
    </xf>
    <xf numFmtId="14" fontId="14" fillId="0" borderId="10" xfId="0" applyNumberFormat="1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justify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justify" vertical="center" wrapText="1"/>
    </xf>
    <xf numFmtId="0" fontId="62" fillId="0" borderId="12" xfId="0" applyFont="1" applyBorder="1" applyAlignment="1">
      <alignment horizontal="left" vertical="top" wrapText="1"/>
    </xf>
    <xf numFmtId="0" fontId="0" fillId="0" borderId="0" xfId="0" applyFont="1" applyAlignment="1">
      <alignment vertical="top"/>
    </xf>
    <xf numFmtId="0" fontId="62" fillId="0" borderId="13" xfId="0" applyFont="1" applyBorder="1" applyAlignment="1">
      <alignment horizontal="left" vertical="center" wrapText="1"/>
    </xf>
    <xf numFmtId="0" fontId="62" fillId="0" borderId="13" xfId="0" applyFont="1" applyBorder="1" applyAlignment="1">
      <alignment horizontal="left" vertical="top" wrapText="1"/>
    </xf>
    <xf numFmtId="0" fontId="62" fillId="0" borderId="14" xfId="0" applyFont="1" applyBorder="1" applyAlignment="1">
      <alignment horizontal="left" vertical="center" wrapText="1"/>
    </xf>
    <xf numFmtId="0" fontId="62" fillId="0" borderId="15" xfId="0" applyFont="1" applyBorder="1" applyAlignment="1">
      <alignment horizontal="left" vertical="center" wrapText="1"/>
    </xf>
    <xf numFmtId="0" fontId="61" fillId="34" borderId="10" xfId="0" applyFont="1" applyFill="1" applyBorder="1" applyAlignment="1">
      <alignment horizontal="center" vertical="center" wrapText="1"/>
    </xf>
    <xf numFmtId="0" fontId="62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60" fillId="33" borderId="16" xfId="0" applyFont="1" applyFill="1" applyBorder="1" applyAlignment="1">
      <alignment horizontal="center" vertical="center" wrapText="1"/>
    </xf>
    <xf numFmtId="0" fontId="60" fillId="33" borderId="17" xfId="0" applyFont="1" applyFill="1" applyBorder="1" applyAlignment="1">
      <alignment horizontal="center" vertical="center" wrapText="1"/>
    </xf>
    <xf numFmtId="0" fontId="60" fillId="33" borderId="18" xfId="0" applyFont="1" applyFill="1" applyBorder="1" applyAlignment="1">
      <alignment horizontal="center" vertical="center" wrapText="1"/>
    </xf>
    <xf numFmtId="0" fontId="60" fillId="33" borderId="19" xfId="0" applyFont="1" applyFill="1" applyBorder="1" applyAlignment="1">
      <alignment horizontal="center" vertical="center" wrapText="1"/>
    </xf>
    <xf numFmtId="0" fontId="60" fillId="33" borderId="0" xfId="0" applyFont="1" applyFill="1" applyBorder="1" applyAlignment="1">
      <alignment horizontal="center" vertical="center" wrapText="1"/>
    </xf>
    <xf numFmtId="0" fontId="60" fillId="33" borderId="20" xfId="0" applyFont="1" applyFill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62" fillId="0" borderId="21" xfId="0" applyFont="1" applyBorder="1" applyAlignment="1">
      <alignment horizontal="center" vertical="center" wrapText="1"/>
    </xf>
    <xf numFmtId="0" fontId="62" fillId="0" borderId="22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64" fillId="35" borderId="25" xfId="0" applyFont="1" applyFill="1" applyBorder="1" applyAlignment="1">
      <alignment horizontal="center" vertical="center"/>
    </xf>
    <xf numFmtId="0" fontId="64" fillId="35" borderId="17" xfId="0" applyFont="1" applyFill="1" applyBorder="1" applyAlignment="1">
      <alignment horizontal="center" vertical="center"/>
    </xf>
    <xf numFmtId="0" fontId="62" fillId="0" borderId="12" xfId="0" applyFont="1" applyBorder="1" applyAlignment="1">
      <alignment horizontal="left" vertical="center" wrapText="1"/>
    </xf>
    <xf numFmtId="0" fontId="62" fillId="0" borderId="13" xfId="0" applyFont="1" applyBorder="1" applyAlignment="1">
      <alignment horizontal="left" vertical="center" wrapText="1"/>
    </xf>
    <xf numFmtId="0" fontId="62" fillId="0" borderId="14" xfId="0" applyFont="1" applyBorder="1" applyAlignment="1">
      <alignment horizontal="left" vertical="center" wrapText="1"/>
    </xf>
    <xf numFmtId="0" fontId="62" fillId="0" borderId="15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12" xfId="57" applyFont="1" applyFill="1" applyBorder="1" applyAlignment="1">
      <alignment horizontal="center" vertical="center" wrapText="1"/>
      <protection/>
    </xf>
    <xf numFmtId="0" fontId="6" fillId="0" borderId="15" xfId="57" applyFont="1" applyFill="1" applyBorder="1" applyAlignment="1">
      <alignment horizontal="center" vertical="center" wrapText="1"/>
      <protection/>
    </xf>
    <xf numFmtId="0" fontId="6" fillId="0" borderId="14" xfId="57" applyFont="1" applyFill="1" applyBorder="1" applyAlignment="1">
      <alignment horizontal="center" vertical="center" wrapText="1"/>
      <protection/>
    </xf>
    <xf numFmtId="0" fontId="3" fillId="0" borderId="16" xfId="57" applyFont="1" applyFill="1" applyBorder="1" applyAlignment="1">
      <alignment horizontal="center" vertical="center" wrapText="1"/>
      <protection/>
    </xf>
    <xf numFmtId="0" fontId="3" fillId="0" borderId="17" xfId="57" applyFont="1" applyFill="1" applyBorder="1" applyAlignment="1">
      <alignment horizontal="center" vertical="center" wrapText="1"/>
      <protection/>
    </xf>
    <xf numFmtId="0" fontId="3" fillId="0" borderId="19" xfId="57" applyFont="1" applyFill="1" applyBorder="1" applyAlignment="1">
      <alignment horizontal="center" vertical="center" wrapText="1"/>
      <protection/>
    </xf>
    <xf numFmtId="0" fontId="3" fillId="0" borderId="0" xfId="57" applyFont="1" applyFill="1" applyBorder="1" applyAlignment="1">
      <alignment horizontal="center" vertical="center" wrapText="1"/>
      <protection/>
    </xf>
    <xf numFmtId="0" fontId="3" fillId="0" borderId="23" xfId="57" applyFont="1" applyFill="1" applyBorder="1" applyAlignment="1">
      <alignment horizontal="center" vertical="center" wrapText="1"/>
      <protection/>
    </xf>
    <xf numFmtId="0" fontId="3" fillId="0" borderId="13" xfId="57" applyFont="1" applyFill="1" applyBorder="1" applyAlignment="1">
      <alignment horizontal="center" vertical="center" wrapText="1"/>
      <protection/>
    </xf>
    <xf numFmtId="0" fontId="11" fillId="0" borderId="10" xfId="0" applyFont="1" applyBorder="1" applyAlignment="1">
      <alignment horizontal="center" wrapText="1"/>
    </xf>
    <xf numFmtId="0" fontId="64" fillId="35" borderId="26" xfId="0" applyFont="1" applyFill="1" applyBorder="1" applyAlignment="1">
      <alignment horizontal="center" vertical="center"/>
    </xf>
    <xf numFmtId="0" fontId="64" fillId="35" borderId="0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7" fillId="0" borderId="10" xfId="56" applyFont="1" applyFill="1" applyBorder="1" applyAlignment="1">
      <alignment horizontal="center" vertical="center"/>
      <protection/>
    </xf>
    <xf numFmtId="0" fontId="6" fillId="0" borderId="12" xfId="56" applyFont="1" applyFill="1" applyBorder="1" applyAlignment="1">
      <alignment horizontal="center" vertical="center"/>
      <protection/>
    </xf>
    <xf numFmtId="0" fontId="6" fillId="0" borderId="14" xfId="56" applyFont="1" applyFill="1" applyBorder="1" applyAlignment="1">
      <alignment horizontal="center" vertical="center"/>
      <protection/>
    </xf>
    <xf numFmtId="0" fontId="6" fillId="0" borderId="15" xfId="56" applyFont="1" applyFill="1" applyBorder="1" applyAlignment="1">
      <alignment horizontal="center" vertical="center"/>
      <protection/>
    </xf>
  </cellXfs>
  <cellStyles count="5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Comma [0]_0300.P.07" xfId="41"/>
    <cellStyle name="Comma_0300.P.07" xfId="42"/>
    <cellStyle name="Currency [0]_0300.P.07" xfId="43"/>
    <cellStyle name="Currency_0300.P.07" xfId="44"/>
    <cellStyle name="Çıkış" xfId="45"/>
    <cellStyle name="Giriş" xfId="46"/>
    <cellStyle name="Hesaplama" xfId="47"/>
    <cellStyle name="İşaretli Hücre" xfId="48"/>
    <cellStyle name="İyi" xfId="49"/>
    <cellStyle name="Followed Hyperlink" xfId="50"/>
    <cellStyle name="Hyperlink" xfId="51"/>
    <cellStyle name="Kötü" xfId="52"/>
    <cellStyle name="Normal 2" xfId="53"/>
    <cellStyle name="Normal 2 2" xfId="54"/>
    <cellStyle name="Normal 2 2 2" xfId="55"/>
    <cellStyle name="Normal_300P03 dok.kontrol" xfId="56"/>
    <cellStyle name="Normal_Prsdr.kapak_1" xfId="57"/>
    <cellStyle name="Not" xfId="58"/>
    <cellStyle name="Nötr" xfId="59"/>
    <cellStyle name="Currency" xfId="60"/>
    <cellStyle name="Currency [0]" xfId="61"/>
    <cellStyle name="Toplam" xfId="62"/>
    <cellStyle name="Uyarı Metni" xfId="63"/>
    <cellStyle name="Comma" xfId="64"/>
    <cellStyle name="Virgül [0]_001.DOR.01 (genelorg.şeması)" xfId="65"/>
    <cellStyle name="Vurgu1" xfId="66"/>
    <cellStyle name="Vurgu2" xfId="67"/>
    <cellStyle name="Vurgu3" xfId="68"/>
    <cellStyle name="Vurgu4" xfId="69"/>
    <cellStyle name="Vurgu5" xfId="70"/>
    <cellStyle name="Vurgu6" xfId="71"/>
    <cellStyle name="Percen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171450</xdr:rowOff>
    </xdr:from>
    <xdr:to>
      <xdr:col>1</xdr:col>
      <xdr:colOff>1562100</xdr:colOff>
      <xdr:row>2</xdr:row>
      <xdr:rowOff>381000</xdr:rowOff>
    </xdr:to>
    <xdr:pic>
      <xdr:nvPicPr>
        <xdr:cNvPr id="1" name="Picture 2" descr="Açıklama: biyoteknoloji_log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71450"/>
          <a:ext cx="29813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47625</xdr:rowOff>
    </xdr:from>
    <xdr:to>
      <xdr:col>1</xdr:col>
      <xdr:colOff>1209675</xdr:colOff>
      <xdr:row>3</xdr:row>
      <xdr:rowOff>85725</xdr:rowOff>
    </xdr:to>
    <xdr:pic>
      <xdr:nvPicPr>
        <xdr:cNvPr id="1" name="Picture 2" descr="Açıklama: biyoteknoloji_log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9550"/>
          <a:ext cx="13525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kay\Firmakgs\devamedenfirmalar\82.1%20ufuk\2000%20rev\s&#252;re&#231;ler\s&#252;re&#231;%20listes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okay\04%20Firmalar\Devam%20eden\ezic%2018_06_2008\01%20Ak&#305;&#351;%20&#350;emalar&#305;\A&#350;%2007%20E&#287;iti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304;M&#304;.AVM.&#304;A.05-F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YZ02\Contacts\Desktop\&#246;nemli%20masa&#252;st&#252;\EK\firmalar\Sa&#287;lam%20ISO\eski\KAL&#304;TE\formatlar\G&#304;RD&#304;%20KONTRO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al. planı"/>
      <sheetName val="prosedür listesi"/>
      <sheetName val="eğitim"/>
      <sheetName val="oryantasyon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üreç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üreç Akışı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lo10"/>
      <sheetName val="Tablo11"/>
      <sheetName val="Tablo12"/>
      <sheetName val="Tablo13"/>
      <sheetName val="Tablo14"/>
      <sheetName val="Tablo15"/>
      <sheetName val="Tablo16"/>
      <sheetName val="Tablo17"/>
      <sheetName val="Tablo18"/>
      <sheetName val="Tablo19"/>
      <sheetName val="Tablo20"/>
      <sheetName val="Tablo21"/>
      <sheetName val="Tablo22"/>
      <sheetName val="Tablo23"/>
      <sheetName val="Tablo24"/>
      <sheetName val="Tablo25"/>
      <sheetName val="Tablo26"/>
      <sheetName val="Tablo27"/>
      <sheetName val="Tablo28"/>
      <sheetName val="Tablo29"/>
      <sheetName val="Tablo30"/>
      <sheetName val="Tablo31"/>
      <sheetName val="Tablo32"/>
      <sheetName val="Tablo33"/>
    </sheetNames>
  </externalBook>
</externalLink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zoomScale="70" zoomScaleNormal="70" zoomScalePageLayoutView="0" workbookViewId="0" topLeftCell="A1">
      <selection activeCell="L28" sqref="L28"/>
    </sheetView>
  </sheetViews>
  <sheetFormatPr defaultColWidth="9.140625" defaultRowHeight="12.75"/>
  <cols>
    <col min="1" max="1" width="27.00390625" style="23" customWidth="1"/>
    <col min="2" max="2" width="37.57421875" style="23" customWidth="1"/>
    <col min="3" max="3" width="18.28125" style="23" customWidth="1"/>
    <col min="4" max="4" width="24.421875" style="23" customWidth="1"/>
    <col min="5" max="5" width="19.00390625" style="23" customWidth="1"/>
    <col min="6" max="6" width="20.421875" style="23" bestFit="1" customWidth="1"/>
    <col min="7" max="7" width="19.28125" style="23" customWidth="1"/>
    <col min="8" max="8" width="19.7109375" style="23" customWidth="1"/>
    <col min="9" max="9" width="21.28125" style="23" customWidth="1"/>
    <col min="10" max="16384" width="9.140625" style="23" customWidth="1"/>
  </cols>
  <sheetData>
    <row r="1" spans="1:9" ht="18">
      <c r="A1" s="38"/>
      <c r="B1" s="38"/>
      <c r="C1" s="39" t="s">
        <v>37</v>
      </c>
      <c r="D1" s="38"/>
      <c r="E1" s="38"/>
      <c r="F1" s="38"/>
      <c r="G1" s="40"/>
      <c r="H1" s="21" t="s">
        <v>22</v>
      </c>
      <c r="I1" s="22" t="s">
        <v>38</v>
      </c>
    </row>
    <row r="2" spans="1:9" ht="30.75" customHeight="1">
      <c r="A2" s="38"/>
      <c r="B2" s="38"/>
      <c r="C2" s="38"/>
      <c r="D2" s="38"/>
      <c r="E2" s="38"/>
      <c r="F2" s="38"/>
      <c r="G2" s="40"/>
      <c r="H2" s="21" t="s">
        <v>23</v>
      </c>
      <c r="I2" s="24">
        <v>43481</v>
      </c>
    </row>
    <row r="3" spans="1:9" ht="30.75" customHeight="1">
      <c r="A3" s="38"/>
      <c r="B3" s="38"/>
      <c r="C3" s="38"/>
      <c r="D3" s="38"/>
      <c r="E3" s="38"/>
      <c r="F3" s="38"/>
      <c r="G3" s="40"/>
      <c r="H3" s="21" t="s">
        <v>88</v>
      </c>
      <c r="I3" s="25">
        <v>0</v>
      </c>
    </row>
    <row r="4" spans="1:9" ht="30.75" customHeight="1">
      <c r="A4" s="38"/>
      <c r="B4" s="38"/>
      <c r="C4" s="38"/>
      <c r="D4" s="38"/>
      <c r="E4" s="38"/>
      <c r="F4" s="38"/>
      <c r="G4" s="40"/>
      <c r="H4" s="21" t="s">
        <v>25</v>
      </c>
      <c r="I4" s="25">
        <v>1</v>
      </c>
    </row>
    <row r="5" spans="1:9" ht="30.75" customHeight="1">
      <c r="A5" s="26" t="s">
        <v>39</v>
      </c>
      <c r="B5" s="41" t="s">
        <v>40</v>
      </c>
      <c r="C5" s="41"/>
      <c r="D5" s="41"/>
      <c r="E5" s="41"/>
      <c r="F5" s="41"/>
      <c r="G5" s="41"/>
      <c r="H5" s="41"/>
      <c r="I5" s="41"/>
    </row>
    <row r="6" spans="1:9" ht="30.75" customHeight="1">
      <c r="A6" s="26" t="s">
        <v>41</v>
      </c>
      <c r="B6" s="41" t="s">
        <v>42</v>
      </c>
      <c r="C6" s="41"/>
      <c r="D6" s="41"/>
      <c r="E6" s="41"/>
      <c r="F6" s="41"/>
      <c r="G6" s="41"/>
      <c r="H6" s="41"/>
      <c r="I6" s="41"/>
    </row>
    <row r="7" spans="1:9" ht="23.25" customHeight="1">
      <c r="A7" s="26" t="s">
        <v>43</v>
      </c>
      <c r="B7" s="41" t="s">
        <v>44</v>
      </c>
      <c r="C7" s="41"/>
      <c r="D7" s="41"/>
      <c r="E7" s="41"/>
      <c r="F7" s="41"/>
      <c r="G7" s="41"/>
      <c r="H7" s="41"/>
      <c r="I7" s="41"/>
    </row>
    <row r="8" spans="1:9" ht="27" customHeight="1">
      <c r="A8" s="26" t="s">
        <v>45</v>
      </c>
      <c r="B8" s="41" t="s">
        <v>46</v>
      </c>
      <c r="C8" s="41"/>
      <c r="D8" s="41"/>
      <c r="E8" s="41"/>
      <c r="F8" s="41"/>
      <c r="G8" s="41"/>
      <c r="H8" s="41"/>
      <c r="I8" s="41"/>
    </row>
    <row r="9" spans="1:9" ht="24.75" customHeight="1">
      <c r="A9" s="26" t="s">
        <v>47</v>
      </c>
      <c r="B9" s="42" t="s">
        <v>48</v>
      </c>
      <c r="C9" s="43"/>
      <c r="D9" s="43"/>
      <c r="E9" s="43"/>
      <c r="F9" s="43"/>
      <c r="G9" s="43"/>
      <c r="H9" s="43"/>
      <c r="I9" s="44"/>
    </row>
    <row r="10" spans="1:9" ht="24.75" customHeight="1">
      <c r="A10" s="45" t="s">
        <v>49</v>
      </c>
      <c r="B10" s="45"/>
      <c r="C10" s="46" t="s">
        <v>50</v>
      </c>
      <c r="D10" s="47"/>
      <c r="E10" s="47"/>
      <c r="F10" s="48"/>
      <c r="G10" s="45" t="s">
        <v>51</v>
      </c>
      <c r="H10" s="45"/>
      <c r="I10" s="45"/>
    </row>
    <row r="11" spans="1:9" ht="24.75" customHeight="1">
      <c r="A11" s="27" t="s">
        <v>52</v>
      </c>
      <c r="B11" s="27" t="s">
        <v>53</v>
      </c>
      <c r="C11" s="49"/>
      <c r="D11" s="50"/>
      <c r="E11" s="50"/>
      <c r="F11" s="51"/>
      <c r="G11" s="27" t="s">
        <v>54</v>
      </c>
      <c r="H11" s="45" t="s">
        <v>55</v>
      </c>
      <c r="I11" s="45"/>
    </row>
    <row r="12" spans="1:9" ht="24.75" customHeight="1">
      <c r="A12" s="52" t="s">
        <v>56</v>
      </c>
      <c r="B12" s="52" t="s">
        <v>57</v>
      </c>
      <c r="C12" s="55" t="s">
        <v>58</v>
      </c>
      <c r="D12" s="55"/>
      <c r="E12" s="55"/>
      <c r="F12" s="55"/>
      <c r="G12" s="56" t="s">
        <v>59</v>
      </c>
      <c r="H12" s="59" t="s">
        <v>60</v>
      </c>
      <c r="I12" s="60"/>
    </row>
    <row r="13" spans="1:9" ht="24.75" customHeight="1">
      <c r="A13" s="53"/>
      <c r="B13" s="53"/>
      <c r="C13" s="55"/>
      <c r="D13" s="55"/>
      <c r="E13" s="55"/>
      <c r="F13" s="55"/>
      <c r="G13" s="57"/>
      <c r="H13" s="61"/>
      <c r="I13" s="62"/>
    </row>
    <row r="14" spans="1:9" ht="31.5" customHeight="1">
      <c r="A14" s="54"/>
      <c r="B14" s="54"/>
      <c r="C14" s="55"/>
      <c r="D14" s="55"/>
      <c r="E14" s="55"/>
      <c r="F14" s="55"/>
      <c r="G14" s="58"/>
      <c r="H14" s="63"/>
      <c r="I14" s="64"/>
    </row>
    <row r="15" spans="1:9" ht="36" customHeight="1">
      <c r="A15" s="28" t="s">
        <v>61</v>
      </c>
      <c r="B15" s="67" t="s">
        <v>62</v>
      </c>
      <c r="C15" s="68"/>
      <c r="D15" s="68"/>
      <c r="E15" s="68"/>
      <c r="F15" s="68"/>
      <c r="G15" s="69"/>
      <c r="H15" s="69"/>
      <c r="I15" s="70"/>
    </row>
    <row r="16" spans="1:9" ht="26.25" customHeight="1">
      <c r="A16" s="28" t="s">
        <v>63</v>
      </c>
      <c r="B16" s="29" t="s">
        <v>64</v>
      </c>
      <c r="C16" s="30" t="s">
        <v>65</v>
      </c>
      <c r="D16" s="31" t="s">
        <v>66</v>
      </c>
      <c r="E16" s="32" t="s">
        <v>67</v>
      </c>
      <c r="F16" s="32" t="s">
        <v>68</v>
      </c>
      <c r="G16" s="33"/>
      <c r="H16" s="33"/>
      <c r="I16" s="34"/>
    </row>
    <row r="17" spans="1:9" ht="33.75" customHeight="1">
      <c r="A17" s="45" t="s">
        <v>69</v>
      </c>
      <c r="B17" s="45"/>
      <c r="C17" s="45"/>
      <c r="D17" s="45"/>
      <c r="E17" s="45"/>
      <c r="F17" s="45"/>
      <c r="G17" s="45"/>
      <c r="H17" s="45"/>
      <c r="I17" s="45"/>
    </row>
    <row r="18" spans="1:9" ht="30.75" customHeight="1">
      <c r="A18" s="35" t="s">
        <v>70</v>
      </c>
      <c r="B18" s="35" t="s">
        <v>71</v>
      </c>
      <c r="C18" s="35" t="s">
        <v>72</v>
      </c>
      <c r="D18" s="35" t="s">
        <v>73</v>
      </c>
      <c r="E18" s="35" t="s">
        <v>74</v>
      </c>
      <c r="F18" s="35" t="s">
        <v>75</v>
      </c>
      <c r="G18" s="35" t="s">
        <v>76</v>
      </c>
      <c r="H18" s="35" t="s">
        <v>77</v>
      </c>
      <c r="I18" s="35" t="s">
        <v>78</v>
      </c>
    </row>
    <row r="19" spans="1:9" ht="58.5" customHeight="1">
      <c r="A19" s="36" t="s">
        <v>79</v>
      </c>
      <c r="B19" s="36" t="s">
        <v>80</v>
      </c>
      <c r="C19" s="36" t="s">
        <v>81</v>
      </c>
      <c r="D19" s="36" t="s">
        <v>82</v>
      </c>
      <c r="E19" s="37" t="s">
        <v>83</v>
      </c>
      <c r="F19" s="37" t="s">
        <v>84</v>
      </c>
      <c r="G19" s="36" t="s">
        <v>85</v>
      </c>
      <c r="H19" s="36" t="s">
        <v>86</v>
      </c>
      <c r="I19" s="36" t="s">
        <v>87</v>
      </c>
    </row>
    <row r="27" spans="1:9" ht="20.25">
      <c r="A27" s="71" t="s">
        <v>89</v>
      </c>
      <c r="B27" s="72"/>
      <c r="C27" s="72"/>
      <c r="D27" s="72"/>
      <c r="E27" s="73" t="s">
        <v>90</v>
      </c>
      <c r="F27" s="73"/>
      <c r="G27" s="73"/>
      <c r="H27" s="73"/>
      <c r="I27" s="73"/>
    </row>
    <row r="28" spans="1:9" ht="18">
      <c r="A28" s="74"/>
      <c r="B28" s="75"/>
      <c r="C28" s="75"/>
      <c r="D28" s="75"/>
      <c r="E28" s="80"/>
      <c r="F28" s="80"/>
      <c r="G28" s="80"/>
      <c r="H28" s="80"/>
      <c r="I28" s="80"/>
    </row>
    <row r="29" spans="1:9" ht="18">
      <c r="A29" s="76"/>
      <c r="B29" s="77"/>
      <c r="C29" s="77"/>
      <c r="D29" s="77"/>
      <c r="E29" s="80"/>
      <c r="F29" s="80"/>
      <c r="G29" s="80"/>
      <c r="H29" s="80"/>
      <c r="I29" s="80"/>
    </row>
    <row r="30" spans="1:9" ht="18">
      <c r="A30" s="78"/>
      <c r="B30" s="79"/>
      <c r="C30" s="79"/>
      <c r="D30" s="79"/>
      <c r="E30" s="80"/>
      <c r="F30" s="80"/>
      <c r="G30" s="80"/>
      <c r="H30" s="80"/>
      <c r="I30" s="80"/>
    </row>
    <row r="31" spans="1:9" ht="18">
      <c r="A31" s="65" t="s">
        <v>91</v>
      </c>
      <c r="B31" s="66"/>
      <c r="C31" s="66"/>
      <c r="D31" s="66"/>
      <c r="E31" s="66"/>
      <c r="F31" s="66"/>
      <c r="G31" s="66"/>
      <c r="H31" s="66"/>
      <c r="I31" s="66"/>
    </row>
  </sheetData>
  <sheetProtection/>
  <mergeCells count="23">
    <mergeCell ref="A31:I31"/>
    <mergeCell ref="B15:I15"/>
    <mergeCell ref="A17:I17"/>
    <mergeCell ref="A27:D27"/>
    <mergeCell ref="E27:I27"/>
    <mergeCell ref="A28:D30"/>
    <mergeCell ref="E28:I30"/>
    <mergeCell ref="B9:I9"/>
    <mergeCell ref="A10:B10"/>
    <mergeCell ref="C10:F11"/>
    <mergeCell ref="G10:I10"/>
    <mergeCell ref="H11:I11"/>
    <mergeCell ref="A12:A14"/>
    <mergeCell ref="B12:B14"/>
    <mergeCell ref="C12:F14"/>
    <mergeCell ref="G12:G14"/>
    <mergeCell ref="H12:I14"/>
    <mergeCell ref="A1:B4"/>
    <mergeCell ref="C1:G4"/>
    <mergeCell ref="B5:I5"/>
    <mergeCell ref="B6:I6"/>
    <mergeCell ref="B7:I7"/>
    <mergeCell ref="B8:I8"/>
  </mergeCells>
  <printOptions/>
  <pageMargins left="0.11811023622047245" right="0.11811023622047245" top="0.5511811023622047" bottom="0.15748031496062992" header="0.31496062992125984" footer="0.31496062992125984"/>
  <pageSetup fitToHeight="1" fitToWidth="1" horizontalDpi="600" verticalDpi="6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3"/>
  <sheetViews>
    <sheetView zoomScale="96" zoomScaleNormal="96" zoomScalePageLayoutView="0" workbookViewId="0" topLeftCell="A1">
      <selection activeCell="F31" sqref="F31"/>
    </sheetView>
  </sheetViews>
  <sheetFormatPr defaultColWidth="1.7109375" defaultRowHeight="12.75"/>
  <cols>
    <col min="1" max="1" width="3.00390625" style="1" customWidth="1"/>
    <col min="2" max="2" width="19.28125" style="1" customWidth="1"/>
    <col min="3" max="3" width="13.8515625" style="1" customWidth="1"/>
    <col min="4" max="4" width="14.421875" style="11" customWidth="1"/>
    <col min="5" max="5" width="12.140625" style="11" customWidth="1"/>
    <col min="6" max="6" width="16.421875" style="11" customWidth="1"/>
    <col min="7" max="10" width="2.140625" style="12" customWidth="1"/>
    <col min="11" max="11" width="15.57421875" style="11" customWidth="1"/>
    <col min="12" max="12" width="6.8515625" style="11" customWidth="1"/>
    <col min="13" max="13" width="5.8515625" style="13" customWidth="1"/>
    <col min="14" max="17" width="2.140625" style="12" customWidth="1"/>
    <col min="18" max="18" width="9.28125" style="12" customWidth="1"/>
    <col min="19" max="19" width="17.57421875" style="1" customWidth="1"/>
    <col min="20" max="16384" width="1.7109375" style="1" customWidth="1"/>
  </cols>
  <sheetData>
    <row r="1" spans="1:19" ht="12.75" customHeight="1">
      <c r="A1" s="94"/>
      <c r="B1" s="94"/>
      <c r="C1" s="84" t="s">
        <v>27</v>
      </c>
      <c r="D1" s="85"/>
      <c r="E1" s="85"/>
      <c r="F1" s="85"/>
      <c r="G1" s="85"/>
      <c r="H1" s="85"/>
      <c r="I1" s="85"/>
      <c r="J1" s="85"/>
      <c r="K1" s="85"/>
      <c r="L1" s="85"/>
      <c r="M1" s="85"/>
      <c r="N1" s="90" t="s">
        <v>22</v>
      </c>
      <c r="O1" s="90"/>
      <c r="P1" s="90"/>
      <c r="Q1" s="90"/>
      <c r="R1" s="90"/>
      <c r="S1" s="15" t="s">
        <v>36</v>
      </c>
    </row>
    <row r="2" spans="1:19" ht="13.5" customHeight="1">
      <c r="A2" s="94"/>
      <c r="B2" s="94"/>
      <c r="C2" s="86"/>
      <c r="D2" s="87"/>
      <c r="E2" s="87"/>
      <c r="F2" s="87"/>
      <c r="G2" s="87"/>
      <c r="H2" s="87"/>
      <c r="I2" s="87"/>
      <c r="J2" s="87"/>
      <c r="K2" s="87"/>
      <c r="L2" s="87"/>
      <c r="M2" s="87"/>
      <c r="N2" s="90" t="s">
        <v>23</v>
      </c>
      <c r="O2" s="90"/>
      <c r="P2" s="90"/>
      <c r="Q2" s="90"/>
      <c r="R2" s="90"/>
      <c r="S2" s="16">
        <v>43481</v>
      </c>
    </row>
    <row r="3" spans="1:19" ht="13.5" customHeight="1">
      <c r="A3" s="94"/>
      <c r="B3" s="94"/>
      <c r="C3" s="86"/>
      <c r="D3" s="87"/>
      <c r="E3" s="87"/>
      <c r="F3" s="87"/>
      <c r="G3" s="87"/>
      <c r="H3" s="87"/>
      <c r="I3" s="87"/>
      <c r="J3" s="87"/>
      <c r="K3" s="87"/>
      <c r="L3" s="87"/>
      <c r="M3" s="87"/>
      <c r="N3" s="90" t="s">
        <v>24</v>
      </c>
      <c r="O3" s="90"/>
      <c r="P3" s="90"/>
      <c r="Q3" s="90"/>
      <c r="R3" s="90"/>
      <c r="S3" s="15">
        <v>0</v>
      </c>
    </row>
    <row r="4" spans="1:19" ht="14.25" customHeight="1">
      <c r="A4" s="94"/>
      <c r="B4" s="94"/>
      <c r="C4" s="86"/>
      <c r="D4" s="87"/>
      <c r="E4" s="87"/>
      <c r="F4" s="87"/>
      <c r="G4" s="87"/>
      <c r="H4" s="87"/>
      <c r="I4" s="87"/>
      <c r="J4" s="87"/>
      <c r="K4" s="87"/>
      <c r="L4" s="87"/>
      <c r="M4" s="87"/>
      <c r="N4" s="90" t="s">
        <v>25</v>
      </c>
      <c r="O4" s="90"/>
      <c r="P4" s="90"/>
      <c r="Q4" s="90"/>
      <c r="R4" s="90"/>
      <c r="S4" s="15">
        <v>1</v>
      </c>
    </row>
    <row r="5" spans="1:31" ht="15" customHeight="1">
      <c r="A5" s="94"/>
      <c r="B5" s="94"/>
      <c r="C5" s="88"/>
      <c r="D5" s="89"/>
      <c r="E5" s="89"/>
      <c r="F5" s="89"/>
      <c r="G5" s="89"/>
      <c r="H5" s="89"/>
      <c r="I5" s="89"/>
      <c r="J5" s="89"/>
      <c r="K5" s="89"/>
      <c r="L5" s="89"/>
      <c r="M5" s="89"/>
      <c r="N5" s="90" t="s">
        <v>21</v>
      </c>
      <c r="O5" s="90"/>
      <c r="P5" s="90"/>
      <c r="Q5" s="90"/>
      <c r="R5" s="90"/>
      <c r="S5" s="14" t="s">
        <v>28</v>
      </c>
      <c r="T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s="10" customFormat="1" ht="51" customHeight="1">
      <c r="A6" s="95" t="s">
        <v>0</v>
      </c>
      <c r="B6" s="96"/>
      <c r="C6" s="97"/>
      <c r="D6" s="81" t="s">
        <v>1</v>
      </c>
      <c r="E6" s="82"/>
      <c r="F6" s="81" t="s">
        <v>2</v>
      </c>
      <c r="G6" s="83"/>
      <c r="H6" s="83"/>
      <c r="I6" s="83"/>
      <c r="J6" s="83"/>
      <c r="K6" s="81" t="s">
        <v>3</v>
      </c>
      <c r="L6" s="83"/>
      <c r="M6" s="82"/>
      <c r="N6" s="81" t="s">
        <v>4</v>
      </c>
      <c r="O6" s="83"/>
      <c r="P6" s="83"/>
      <c r="Q6" s="83"/>
      <c r="R6" s="82"/>
      <c r="S6" s="2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s="10" customFormat="1" ht="51" customHeight="1">
      <c r="A7" s="17" t="s">
        <v>5</v>
      </c>
      <c r="B7" s="17" t="s">
        <v>18</v>
      </c>
      <c r="C7" s="17" t="s">
        <v>6</v>
      </c>
      <c r="D7" s="17" t="s">
        <v>7</v>
      </c>
      <c r="E7" s="17" t="s">
        <v>20</v>
      </c>
      <c r="F7" s="17" t="s">
        <v>8</v>
      </c>
      <c r="G7" s="18" t="s">
        <v>9</v>
      </c>
      <c r="H7" s="18" t="s">
        <v>19</v>
      </c>
      <c r="I7" s="18" t="s">
        <v>11</v>
      </c>
      <c r="J7" s="18" t="s">
        <v>12</v>
      </c>
      <c r="K7" s="17" t="s">
        <v>13</v>
      </c>
      <c r="L7" s="17" t="s">
        <v>14</v>
      </c>
      <c r="M7" s="19" t="s">
        <v>15</v>
      </c>
      <c r="N7" s="18" t="s">
        <v>9</v>
      </c>
      <c r="O7" s="18" t="s">
        <v>10</v>
      </c>
      <c r="P7" s="18" t="s">
        <v>11</v>
      </c>
      <c r="Q7" s="18" t="s">
        <v>12</v>
      </c>
      <c r="R7" s="20" t="s">
        <v>16</v>
      </c>
      <c r="S7" s="20" t="s">
        <v>17</v>
      </c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</row>
    <row r="8" spans="1:31" s="10" customFormat="1" ht="51" customHeight="1">
      <c r="A8" s="4">
        <v>1</v>
      </c>
      <c r="B8" s="5" t="s">
        <v>29</v>
      </c>
      <c r="C8" s="5" t="s">
        <v>30</v>
      </c>
      <c r="D8" s="5" t="s">
        <v>31</v>
      </c>
      <c r="E8" s="5" t="s">
        <v>26</v>
      </c>
      <c r="F8" s="5" t="s">
        <v>32</v>
      </c>
      <c r="G8" s="4">
        <v>2</v>
      </c>
      <c r="H8" s="4">
        <v>5</v>
      </c>
      <c r="I8" s="6">
        <f>G8*H8</f>
        <v>10</v>
      </c>
      <c r="J8" s="7" t="str">
        <f>IF(I8&gt;19,"Çok Yüksek",IF(I8&gt;14,"Yüksek",IF(I8&gt;6,"Orta","Düşük")))</f>
        <v>Orta</v>
      </c>
      <c r="K8" s="5" t="s">
        <v>33</v>
      </c>
      <c r="L8" s="5" t="s">
        <v>34</v>
      </c>
      <c r="M8" s="8"/>
      <c r="N8" s="4">
        <v>1</v>
      </c>
      <c r="O8" s="4">
        <v>3</v>
      </c>
      <c r="P8" s="4">
        <f>N8*O8</f>
        <v>3</v>
      </c>
      <c r="Q8" s="7" t="str">
        <f>IF(P8&gt;19,"Çok Yüksek",IF(P8&gt;14,"Yüksek",IF(P8&gt;6,"Orta","Düşük")))</f>
        <v>Düşük</v>
      </c>
      <c r="R8" s="4"/>
      <c r="S8" s="5" t="s">
        <v>35</v>
      </c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</row>
    <row r="19" spans="1:19" ht="15.75">
      <c r="A19" s="93" t="s">
        <v>89</v>
      </c>
      <c r="B19" s="93"/>
      <c r="C19" s="93"/>
      <c r="D19" s="93"/>
      <c r="E19" s="93"/>
      <c r="F19" s="93"/>
      <c r="G19" s="93" t="s">
        <v>90</v>
      </c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</row>
    <row r="20" spans="1:19" ht="12.75">
      <c r="A20" s="80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</row>
    <row r="21" spans="1:19" ht="12.75">
      <c r="A21" s="80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</row>
    <row r="22" spans="1:19" ht="12.75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</row>
    <row r="23" spans="1:19" ht="15.75">
      <c r="A23" s="91" t="s">
        <v>91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</row>
  </sheetData>
  <sheetProtection/>
  <autoFilter ref="A7:S8"/>
  <mergeCells count="17">
    <mergeCell ref="A23:S23"/>
    <mergeCell ref="N3:R3"/>
    <mergeCell ref="N4:R4"/>
    <mergeCell ref="N5:R5"/>
    <mergeCell ref="A19:F19"/>
    <mergeCell ref="G19:S19"/>
    <mergeCell ref="A20:F22"/>
    <mergeCell ref="G20:S22"/>
    <mergeCell ref="A1:B5"/>
    <mergeCell ref="A6:C6"/>
    <mergeCell ref="D6:E6"/>
    <mergeCell ref="F6:J6"/>
    <mergeCell ref="K6:M6"/>
    <mergeCell ref="N6:R6"/>
    <mergeCell ref="C1:M5"/>
    <mergeCell ref="N1:R1"/>
    <mergeCell ref="N2:R2"/>
  </mergeCells>
  <printOptions/>
  <pageMargins left="0.1968503937007874" right="0.1968503937007874" top="0.4330708661417323" bottom="0.3937007874015748" header="0.5118110236220472" footer="0.1181102362204724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Kalite Merkezi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Ercument Ozcan</dc:creator>
  <cp:keywords/>
  <dc:description/>
  <cp:lastModifiedBy>emine</cp:lastModifiedBy>
  <cp:lastPrinted>2019-01-16T03:59:23Z</cp:lastPrinted>
  <dcterms:created xsi:type="dcterms:W3CDTF">2002-02-06T18:03:21Z</dcterms:created>
  <dcterms:modified xsi:type="dcterms:W3CDTF">2019-05-21T12:05:35Z</dcterms:modified>
  <cp:category/>
  <cp:version/>
  <cp:contentType/>
  <cp:contentStatus/>
</cp:coreProperties>
</file>